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<sst xmlns="http://schemas.openxmlformats.org/spreadsheetml/2006/main" count="109" uniqueCount="71">
  <si>
    <t>工事費内訳書</t>
  </si>
  <si>
    <t>住　　　　所</t>
  </si>
  <si>
    <t>商号又は名称</t>
  </si>
  <si>
    <t>代 表 者 名</t>
  </si>
  <si>
    <t>工 事 名</t>
  </si>
  <si>
    <t>Ｒ７三土　粟山地すべり　三・山城粟山　斜面対策工事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</si>
  <si>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</si>
  <si>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</si>
  <si>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</si>
  <si>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</si>
  <si>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</si>
  <si>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</si>
  <si>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</si>
  <si>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</si>
  <si>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</si>
  <si>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掘削工</t>
  </si>
  <si>
    <t>掘削</t>
  </si>
  <si>
    <t>m3</t>
  </si>
  <si>
    <t>法面整形工</t>
  </si>
  <si>
    <t>法面整形(切土部)</t>
  </si>
  <si>
    <t>m2</t>
  </si>
  <si>
    <t>残土処理工</t>
  </si>
  <si>
    <t xml:space="preserve">積込(ﾙｰｽﾞ) </t>
  </si>
  <si>
    <t>土砂等運搬
　L=15.1㎞</t>
  </si>
  <si>
    <t>残土等処分</t>
  </si>
  <si>
    <t>法面工</t>
  </si>
  <si>
    <t>吹付工</t>
  </si>
  <si>
    <t>ｺﾝｸﾘｰﾄ吹付</t>
  </si>
  <si>
    <t>ｱﾝｶｰ工</t>
  </si>
  <si>
    <t xml:space="preserve">ｱﾝｶｰ工材料費(ｱﾝｶｰ)　</t>
  </si>
  <si>
    <t>削孔(ｱﾝｶｰ)</t>
  </si>
  <si>
    <t>m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</si>
  <si>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</si>
  <si>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</si>
  <si>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</si>
  <si>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</si>
  <si>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</si>
  <si>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</si>
  <si>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空m3</t>
  </si>
  <si>
    <t>擁壁工</t>
  </si>
  <si>
    <t>作業土工</t>
  </si>
  <si>
    <t>基面整正</t>
  </si>
  <si>
    <t>場所打擁壁工</t>
  </si>
  <si>
    <t>受圧板
　標準部</t>
  </si>
  <si>
    <t>基</t>
  </si>
  <si>
    <t>受圧板
　端部</t>
  </si>
  <si>
    <t>目地板</t>
  </si>
  <si>
    <t>山腹水路工</t>
  </si>
  <si>
    <t>山腹集水路･排水路工</t>
  </si>
  <si>
    <t>山腹U形側溝　
　プレキャストU型側溝</t>
  </si>
  <si>
    <t>集水桝工</t>
  </si>
  <si>
    <t>ﾌﾟﾚｷｬｽﾄ集水桝</t>
  </si>
  <si>
    <t>箇所</t>
  </si>
  <si>
    <t xml:space="preserve">流末処理工　</t>
  </si>
  <si>
    <t>仮設工</t>
  </si>
  <si>
    <t>土留･仮締切工</t>
  </si>
  <si>
    <t>土のう
　撤去</t>
  </si>
  <si>
    <t>袋</t>
  </si>
  <si>
    <t xml:space="preserve">現場発生品運搬　</t>
  </si>
  <si>
    <t>t</t>
  </si>
  <si>
    <t xml:space="preserve">殻処分　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</si>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</sst>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G11+G20+G30+G37+G44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450.0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450.0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20</v>
      </c>
      <c r="F22" s="13" t="n">
        <v>73.0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593.0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17</v>
      </c>
      <c r="F27" s="13" t="n">
        <v>20.0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37</v>
      </c>
      <c r="E29" s="12" t="s">
        <v>38</v>
      </c>
      <c r="F29" s="13" t="n">
        <v>240.0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41</v>
      </c>
      <c r="E32" s="12" t="s">
        <v>20</v>
      </c>
      <c r="F32" s="13" t="n">
        <v>30.0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43</v>
      </c>
      <c r="E34" s="12" t="s">
        <v>44</v>
      </c>
      <c r="F34" s="13" t="n">
        <v>16.0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45</v>
      </c>
      <c r="E35" s="12" t="s">
        <v>44</v>
      </c>
      <c r="F35" s="13" t="n">
        <v>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46</v>
      </c>
      <c r="E36" s="12" t="s">
        <v>20</v>
      </c>
      <c r="F36" s="13" t="n">
        <v>24.0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47</v>
      </c>
      <c r="C37" s="11"/>
      <c r="D37" s="11"/>
      <c r="E37" s="12" t="s">
        <v>13</v>
      </c>
      <c r="F37" s="13" t="n">
        <v>1.0</v>
      </c>
      <c r="G37" s="15">
        <f>G38+G40+G42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49</v>
      </c>
      <c r="E39" s="12" t="s">
        <v>31</v>
      </c>
      <c r="F39" s="13" t="n">
        <v>61.0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50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51</v>
      </c>
      <c r="E41" s="12" t="s">
        <v>52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53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53</v>
      </c>
      <c r="E43" s="12" t="s">
        <v>31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54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55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56</v>
      </c>
      <c r="E46" s="12" t="s">
        <v>57</v>
      </c>
      <c r="F46" s="13" t="n">
        <v>123.0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58</v>
      </c>
      <c r="E47" s="12" t="s">
        <v>59</v>
      </c>
      <c r="F47" s="14" t="n">
        <v>0.3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60</v>
      </c>
      <c r="E48" s="12" t="s">
        <v>17</v>
      </c>
      <c r="F48" s="14" t="n">
        <v>0.9</v>
      </c>
      <c r="G48" s="16"/>
      <c r="I48" s="17" t="n">
        <v>39.0</v>
      </c>
      <c r="J48" s="18" t="n">
        <v>4.0</v>
      </c>
    </row>
    <row r="49" ht="42.0" customHeight="true">
      <c r="A49" s="10" t="s">
        <v>61</v>
      </c>
      <c r="B49" s="11"/>
      <c r="C49" s="11"/>
      <c r="D49" s="11"/>
      <c r="E49" s="12" t="s">
        <v>13</v>
      </c>
      <c r="F49" s="13" t="n">
        <v>1.0</v>
      </c>
      <c r="G49" s="15">
        <f>G11+G20+G30+G37+G44</f>
      </c>
      <c r="I49" s="17" t="n">
        <v>40.0</v>
      </c>
      <c r="J49" s="18" t="n">
        <v>20.0</v>
      </c>
    </row>
    <row r="50" ht="42.0" customHeight="true">
      <c r="A50" s="10" t="s">
        <v>62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200.0</v>
      </c>
    </row>
    <row r="51" ht="42.0" customHeight="true">
      <c r="A51" s="10"/>
      <c r="B51" s="11" t="s">
        <v>63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64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/>
    </row>
    <row r="53" ht="42.0" customHeight="true">
      <c r="A53" s="10"/>
      <c r="B53" s="11" t="s">
        <v>65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210.0</v>
      </c>
    </row>
    <row r="54" ht="42.0" customHeight="true">
      <c r="A54" s="10" t="s">
        <v>66</v>
      </c>
      <c r="B54" s="11"/>
      <c r="C54" s="11"/>
      <c r="D54" s="11"/>
      <c r="E54" s="12" t="s">
        <v>13</v>
      </c>
      <c r="F54" s="13" t="n">
        <v>1.0</v>
      </c>
      <c r="G54" s="15">
        <f>G49+G50+G53</f>
      </c>
      <c r="I54" s="17" t="n">
        <v>45.0</v>
      </c>
      <c r="J54" s="18"/>
    </row>
    <row r="55" ht="42.0" customHeight="true">
      <c r="A55" s="10"/>
      <c r="B55" s="11" t="s">
        <v>67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220.0</v>
      </c>
    </row>
    <row r="56" ht="42.0" customHeight="true">
      <c r="A56" s="10" t="s">
        <v>68</v>
      </c>
      <c r="B56" s="11"/>
      <c r="C56" s="11"/>
      <c r="D56" s="11"/>
      <c r="E56" s="12" t="s">
        <v>13</v>
      </c>
      <c r="F56" s="13" t="n">
        <v>1.0</v>
      </c>
      <c r="G56" s="15">
        <f>G54+G55</f>
      </c>
      <c r="I56" s="17" t="n">
        <v>47.0</v>
      </c>
      <c r="J56" s="18" t="n">
        <v>30.0</v>
      </c>
    </row>
    <row r="57" ht="42.0" customHeight="true">
      <c r="A57" s="19" t="s">
        <v>69</v>
      </c>
      <c r="B57" s="20"/>
      <c r="C57" s="20"/>
      <c r="D57" s="20"/>
      <c r="E57" s="21" t="s">
        <v>70</v>
      </c>
      <c r="F57" s="22" t="s">
        <v>70</v>
      </c>
      <c r="G57" s="24">
        <f>G56</f>
      </c>
      <c r="I57" s="26" t="n">
        <v>48.0</v>
      </c>
      <c r="J5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B20:D20"/>
    <mergeCell ref="C21:D21"/>
    <mergeCell ref="D22"/>
    <mergeCell ref="C23:D23"/>
    <mergeCell ref="D24"/>
    <mergeCell ref="D25"/>
    <mergeCell ref="D26"/>
    <mergeCell ref="D27"/>
    <mergeCell ref="D28"/>
    <mergeCell ref="D29"/>
    <mergeCell ref="B30:D30"/>
    <mergeCell ref="C31:D31"/>
    <mergeCell ref="D32"/>
    <mergeCell ref="C33:D33"/>
    <mergeCell ref="D34"/>
    <mergeCell ref="D35"/>
    <mergeCell ref="D36"/>
    <mergeCell ref="B37:D37"/>
    <mergeCell ref="C38:D38"/>
    <mergeCell ref="D39"/>
    <mergeCell ref="C40:D40"/>
    <mergeCell ref="D41"/>
    <mergeCell ref="C42:D42"/>
    <mergeCell ref="D43"/>
    <mergeCell ref="B44:D44"/>
    <mergeCell ref="C45:D45"/>
    <mergeCell ref="D46"/>
    <mergeCell ref="D47"/>
    <mergeCell ref="D48"/>
    <mergeCell ref="A49:D49"/>
    <mergeCell ref="A50:D50"/>
    <mergeCell ref="B51:D51"/>
    <mergeCell ref="A52:D52"/>
    <mergeCell ref="B53:D53"/>
    <mergeCell ref="A54:D54"/>
    <mergeCell ref="B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2026-01-22T05:39:03Z</dcterms:created>
  <dc:creator>Apache POI</dc:creator>
</cp:coreProperties>
</file>